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4_{FCBAA7D6-2483-4F78-BAA0-BE62F6772C06}" xr6:coauthVersionLast="47" xr6:coauthVersionMax="47" xr10:uidLastSave="{00000000-0000-0000-0000-000000000000}"/>
  <bookViews>
    <workbookView xWindow="-120" yWindow="-120" windowWidth="25110" windowHeight="12510" activeTab="2" xr2:uid="{00000000-000D-0000-FFFF-FFFF00000000}"/>
  </bookViews>
  <sheets>
    <sheet name="Notes" sheetId="3" r:id="rId1"/>
    <sheet name="Epping" sheetId="1" r:id="rId2"/>
    <sheet name="Hainaul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7" i="2"/>
  <c r="G6" i="2"/>
  <c r="G7" i="1"/>
  <c r="G8" i="1"/>
  <c r="G9" i="1"/>
  <c r="G10" i="1"/>
  <c r="G11" i="1"/>
  <c r="G12" i="1"/>
  <c r="G6" i="1"/>
</calcChain>
</file>

<file path=xl/sharedStrings.xml><?xml version="1.0" encoding="utf-8"?>
<sst xmlns="http://schemas.openxmlformats.org/spreadsheetml/2006/main" count="70" uniqueCount="25">
  <si>
    <t>Traffic Date</t>
  </si>
  <si>
    <t>Measuring Point</t>
  </si>
  <si>
    <t>Description</t>
  </si>
  <si>
    <t>Loughton to Epping</t>
  </si>
  <si>
    <t>Newbury Park to Hainault</t>
  </si>
  <si>
    <r>
      <rPr>
        <b/>
        <i/>
        <sz val="10"/>
        <color rgb="FF000000"/>
        <rFont val="Arial"/>
        <family val="2"/>
      </rPr>
      <t>Limitations of the Data</t>
    </r>
    <r>
      <rPr>
        <i/>
        <sz val="10"/>
        <color rgb="FF000000"/>
        <rFont val="Arial"/>
        <family val="2"/>
      </rPr>
      <t xml:space="preserve">
</t>
    </r>
    <r>
      <rPr>
        <sz val="10"/>
        <color rgb="FF000000"/>
        <rFont val="Arial"/>
        <family val="2"/>
      </rPr>
      <t>Data is taken from the signalling system. Small incidents of over or under reporting can occur if there is a problem with the data feed.</t>
    </r>
  </si>
  <si>
    <t>Measuring points used for the data are:</t>
  </si>
  <si>
    <t>Central Line (Epping &amp; Hainult) : Scheduled and Actual Train Trips</t>
  </si>
  <si>
    <t>Fairlop for Hainault branch</t>
  </si>
  <si>
    <t>Eastbound trains to Epping</t>
  </si>
  <si>
    <r>
      <rPr>
        <b/>
        <sz val="10"/>
        <color rgb="FF000000"/>
        <rFont val="Arial"/>
        <family val="2"/>
      </rPr>
      <t xml:space="preserve">Time period: </t>
    </r>
    <r>
      <rPr>
        <sz val="10"/>
        <color rgb="FF000000"/>
        <rFont val="Arial"/>
        <family val="2"/>
      </rPr>
      <t>03/10/22 - 09/10/22</t>
    </r>
  </si>
  <si>
    <t>Actual Total</t>
  </si>
  <si>
    <t>Schedule Total</t>
  </si>
  <si>
    <t>Theydon Bois</t>
  </si>
  <si>
    <t>Direction</t>
  </si>
  <si>
    <t>Eastbound</t>
  </si>
  <si>
    <t>Time Period: 03/10/2022 - 09/10/2022</t>
  </si>
  <si>
    <t>Measuring Point: Theydon Bois</t>
  </si>
  <si>
    <t>Fairlop</t>
  </si>
  <si>
    <t>Eastbound trains to Hainault</t>
  </si>
  <si>
    <t>Measuring Point: Fairlop</t>
  </si>
  <si>
    <t>Service Operated</t>
  </si>
  <si>
    <r>
      <rPr>
        <b/>
        <sz val="10"/>
        <color rgb="FF000000"/>
        <rFont val="Arial"/>
        <family val="2"/>
      </rPr>
      <t xml:space="preserve">Data provided: </t>
    </r>
    <r>
      <rPr>
        <sz val="10"/>
        <color rgb="FF000000"/>
        <rFont val="Arial"/>
        <family val="2"/>
      </rPr>
      <t>The actual number of eastbound trains that were operated compared to the schedule on the Hainault and Epping branches of the Central line</t>
    </r>
  </si>
  <si>
    <r>
      <rPr>
        <b/>
        <sz val="10"/>
        <color rgb="FF000000"/>
        <rFont val="Arial"/>
        <family val="2"/>
      </rPr>
      <t>Question:</t>
    </r>
    <r>
      <rPr>
        <sz val="10"/>
        <color rgb="FF000000"/>
        <rFont val="Arial"/>
        <family val="2"/>
      </rPr>
      <t xml:space="preserve"> From the period 00:00 on 03/10/22 to 23:59 on 09/10/22, how many eastbound Central line trains ran on the Epping branch, and how many ran to the Hainault branch, and how many should have run on each? And also: Are service levels on the Epping branch running into a managed decline, as services are becoming more and more infrequent?</t>
    </r>
  </si>
  <si>
    <t>Theydon Bois for Epping branch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</si>
</sst>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1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3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49" fontId="1" fillId="4" borderId="2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14" fontId="0" fillId="0" borderId="0" xfId="0" applyNumberFormat="1"/>
    <xf numFmtId="0" fontId="0" fillId="0" borderId="0" xfId="0"/>
    <xf numFmtId="49" fontId="2" fillId="3" borderId="1" xfId="0" applyNumberFormat="1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  <xf numFmtId="0" fontId="5" fillId="0" borderId="0" xfId="0" applyFont="1" applyAlignment="1">
      <alignment horizontal="left" vertical="top" wrapText="1"/>
    </xf>
    <xf numFmtId="49" fontId="9" fillId="3" borderId="1" xfId="0" applyNumberFormat="1" applyFont="1" applyFill="1" applyBorder="1" applyAlignment="1">
      <alignment horizontal="left"/>
    </xf>
    <xf numFmtId="49" fontId="10" fillId="4" borderId="2" xfId="0" applyNumberFormat="1" applyFont="1" applyFill="1" applyBorder="1" applyAlignment="1">
      <alignment horizontal="left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F6B2-A0FC-4049-BE6D-9890B5A131EB}">
  <dimension ref="A1:D8"/>
  <sheetViews>
    <sheetView workbookViewId="0">
      <selection activeCell="A8" sqref="A8:A9"/>
    </sheetView>
  </sheetViews>
  <sheetFormatPr defaultRowHeight="12.75" x14ac:dyDescent="0.2"/>
  <cols>
    <col min="1" max="1" width="93.140625" customWidth="1"/>
  </cols>
  <sheetData>
    <row r="1" spans="1:4" ht="15" x14ac:dyDescent="0.25">
      <c r="A1" s="12" t="s">
        <v>7</v>
      </c>
      <c r="B1" s="10"/>
      <c r="C1" s="10"/>
      <c r="D1" s="10"/>
    </row>
    <row r="2" spans="1:4" s="10" customFormat="1" ht="51" x14ac:dyDescent="0.2">
      <c r="A2" s="16" t="s">
        <v>23</v>
      </c>
      <c r="B2" s="16"/>
      <c r="C2" s="16"/>
      <c r="D2" s="16"/>
    </row>
    <row r="3" spans="1:4" x14ac:dyDescent="0.2">
      <c r="A3" s="13" t="s">
        <v>10</v>
      </c>
      <c r="B3" s="10"/>
      <c r="C3" s="10"/>
      <c r="D3" s="10"/>
    </row>
    <row r="4" spans="1:4" ht="25.5" x14ac:dyDescent="0.2">
      <c r="A4" s="16" t="s">
        <v>22</v>
      </c>
      <c r="B4" s="16"/>
      <c r="C4" s="16"/>
      <c r="D4" s="16"/>
    </row>
    <row r="5" spans="1:4" ht="43.5" customHeight="1" x14ac:dyDescent="0.2">
      <c r="A5" s="16" t="s">
        <v>5</v>
      </c>
      <c r="B5" s="16"/>
      <c r="C5" s="16"/>
      <c r="D5" s="16"/>
    </row>
    <row r="6" spans="1:4" x14ac:dyDescent="0.2">
      <c r="A6" s="14" t="s">
        <v>6</v>
      </c>
      <c r="B6" s="10"/>
      <c r="C6" s="10"/>
      <c r="D6" s="10"/>
    </row>
    <row r="7" spans="1:4" x14ac:dyDescent="0.2">
      <c r="A7" s="15" t="s">
        <v>8</v>
      </c>
      <c r="B7" s="10"/>
      <c r="C7" s="10"/>
      <c r="D7" s="10"/>
    </row>
    <row r="8" spans="1:4" x14ac:dyDescent="0.2">
      <c r="A8" s="15" t="s">
        <v>24</v>
      </c>
      <c r="B8" s="10"/>
      <c r="C8" s="10"/>
      <c r="D8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S19"/>
  <sheetViews>
    <sheetView workbookViewId="0">
      <selection activeCell="A8" sqref="A8:XFD8"/>
    </sheetView>
  </sheetViews>
  <sheetFormatPr defaultRowHeight="12.75" x14ac:dyDescent="0.2"/>
  <cols>
    <col min="1" max="1" width="10.7109375" customWidth="1"/>
    <col min="2" max="2" width="14.28515625" bestFit="1" customWidth="1"/>
    <col min="3" max="3" width="17.85546875" customWidth="1"/>
    <col min="4" max="5" width="10.7109375" customWidth="1"/>
    <col min="6" max="6" width="13.140625" bestFit="1" customWidth="1"/>
    <col min="7" max="7" width="15.28515625" bestFit="1" customWidth="1"/>
  </cols>
  <sheetData>
    <row r="1" spans="1:201" s="10" customFormat="1" x14ac:dyDescent="0.2">
      <c r="A1" s="14" t="s">
        <v>9</v>
      </c>
    </row>
    <row r="2" spans="1:201" s="10" customFormat="1" x14ac:dyDescent="0.2">
      <c r="A2" s="13" t="s">
        <v>16</v>
      </c>
    </row>
    <row r="3" spans="1:201" s="10" customFormat="1" x14ac:dyDescent="0.2">
      <c r="A3" s="13" t="s">
        <v>17</v>
      </c>
    </row>
    <row r="4" spans="1:201" s="1" customFormat="1" ht="24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</row>
    <row r="5" spans="1:201" s="1" customFormat="1" ht="19.7" customHeight="1" x14ac:dyDescent="0.2">
      <c r="A5" s="2" t="s">
        <v>0</v>
      </c>
      <c r="B5" s="2" t="s">
        <v>1</v>
      </c>
      <c r="C5" s="2" t="s">
        <v>2</v>
      </c>
      <c r="D5" s="17" t="s">
        <v>14</v>
      </c>
      <c r="E5" s="17" t="s">
        <v>11</v>
      </c>
      <c r="F5" s="17" t="s">
        <v>12</v>
      </c>
      <c r="G5" s="17" t="s">
        <v>21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</row>
    <row r="6" spans="1:201" s="1" customFormat="1" x14ac:dyDescent="0.2">
      <c r="A6" s="3">
        <v>44837</v>
      </c>
      <c r="B6" s="18" t="s">
        <v>13</v>
      </c>
      <c r="C6" s="4" t="s">
        <v>3</v>
      </c>
      <c r="D6" s="4" t="s">
        <v>15</v>
      </c>
      <c r="E6" s="5">
        <v>153</v>
      </c>
      <c r="F6" s="5">
        <v>166</v>
      </c>
      <c r="G6" s="19">
        <f>(E6/F6)</f>
        <v>0.92168674698795183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</row>
    <row r="7" spans="1:201" s="1" customFormat="1" x14ac:dyDescent="0.2">
      <c r="A7" s="6">
        <v>44838</v>
      </c>
      <c r="B7" s="18" t="s">
        <v>13</v>
      </c>
      <c r="C7" s="7" t="s">
        <v>3</v>
      </c>
      <c r="D7" s="4" t="s">
        <v>15</v>
      </c>
      <c r="E7" s="8">
        <v>144</v>
      </c>
      <c r="F7" s="8">
        <v>166</v>
      </c>
      <c r="G7" s="19">
        <f t="shared" ref="G7:G12" si="0">(E7/F7)</f>
        <v>0.86746987951807231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</row>
    <row r="8" spans="1:201" s="1" customFormat="1" x14ac:dyDescent="0.2">
      <c r="A8" s="3">
        <v>44839</v>
      </c>
      <c r="B8" s="18" t="s">
        <v>13</v>
      </c>
      <c r="C8" s="4" t="s">
        <v>3</v>
      </c>
      <c r="D8" s="4" t="s">
        <v>15</v>
      </c>
      <c r="E8" s="5">
        <v>150</v>
      </c>
      <c r="F8" s="5">
        <v>166</v>
      </c>
      <c r="G8" s="19">
        <f t="shared" si="0"/>
        <v>0.90361445783132532</v>
      </c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</row>
    <row r="9" spans="1:201" s="1" customFormat="1" x14ac:dyDescent="0.2">
      <c r="A9" s="6">
        <v>44840</v>
      </c>
      <c r="B9" s="18" t="s">
        <v>13</v>
      </c>
      <c r="C9" s="7" t="s">
        <v>3</v>
      </c>
      <c r="D9" s="4" t="s">
        <v>15</v>
      </c>
      <c r="E9" s="8">
        <v>148</v>
      </c>
      <c r="F9" s="8">
        <v>166</v>
      </c>
      <c r="G9" s="19">
        <f t="shared" si="0"/>
        <v>0.89156626506024095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</row>
    <row r="10" spans="1:201" s="1" customFormat="1" x14ac:dyDescent="0.2">
      <c r="A10" s="3">
        <v>44841</v>
      </c>
      <c r="B10" s="18" t="s">
        <v>13</v>
      </c>
      <c r="C10" s="4" t="s">
        <v>3</v>
      </c>
      <c r="D10" s="4" t="s">
        <v>15</v>
      </c>
      <c r="E10" s="5">
        <v>149</v>
      </c>
      <c r="F10" s="5">
        <v>166</v>
      </c>
      <c r="G10" s="19">
        <f t="shared" si="0"/>
        <v>0.89759036144578308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</row>
    <row r="11" spans="1:201" s="1" customFormat="1" x14ac:dyDescent="0.2">
      <c r="A11" s="6">
        <v>44842</v>
      </c>
      <c r="B11" s="18" t="s">
        <v>13</v>
      </c>
      <c r="C11" s="7" t="s">
        <v>3</v>
      </c>
      <c r="D11" s="4" t="s">
        <v>15</v>
      </c>
      <c r="E11" s="8">
        <v>143</v>
      </c>
      <c r="F11" s="8">
        <v>177</v>
      </c>
      <c r="G11" s="19">
        <f t="shared" si="0"/>
        <v>0.80790960451977401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</row>
    <row r="12" spans="1:201" s="1" customFormat="1" x14ac:dyDescent="0.2">
      <c r="A12" s="3">
        <v>44843</v>
      </c>
      <c r="B12" s="18" t="s">
        <v>13</v>
      </c>
      <c r="C12" s="4" t="s">
        <v>3</v>
      </c>
      <c r="D12" s="4" t="s">
        <v>15</v>
      </c>
      <c r="E12" s="5">
        <v>108</v>
      </c>
      <c r="F12" s="5">
        <v>137</v>
      </c>
      <c r="G12" s="19">
        <f t="shared" si="0"/>
        <v>0.78832116788321172</v>
      </c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</row>
    <row r="13" spans="1:201" x14ac:dyDescent="0.2"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</row>
    <row r="14" spans="1:201" x14ac:dyDescent="0.2"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</row>
    <row r="15" spans="1:201" x14ac:dyDescent="0.2">
      <c r="H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</row>
    <row r="16" spans="1:201" x14ac:dyDescent="0.2">
      <c r="H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</row>
    <row r="17" spans="8:8" x14ac:dyDescent="0.2">
      <c r="H17" s="10"/>
    </row>
    <row r="18" spans="8:8" x14ac:dyDescent="0.2">
      <c r="H18" s="10"/>
    </row>
    <row r="19" spans="8:8" x14ac:dyDescent="0.2">
      <c r="H19" s="10"/>
    </row>
  </sheetData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6B73-752A-4F2F-B41F-C1D99A08983C}">
  <dimension ref="A1:G12"/>
  <sheetViews>
    <sheetView tabSelected="1" workbookViewId="0">
      <selection activeCell="A7" sqref="A7"/>
    </sheetView>
  </sheetViews>
  <sheetFormatPr defaultRowHeight="12.75" x14ac:dyDescent="0.2"/>
  <cols>
    <col min="1" max="1" width="9.85546875" bestFit="1" customWidth="1"/>
    <col min="2" max="2" width="14.28515625" bestFit="1" customWidth="1"/>
    <col min="3" max="3" width="22.42578125" bestFit="1" customWidth="1"/>
    <col min="4" max="4" width="9.5703125" bestFit="1" customWidth="1"/>
    <col min="5" max="5" width="10.5703125" bestFit="1" customWidth="1"/>
    <col min="6" max="6" width="13.140625" bestFit="1" customWidth="1"/>
    <col min="7" max="7" width="15.28515625" bestFit="1" customWidth="1"/>
  </cols>
  <sheetData>
    <row r="1" spans="1:7" s="14" customFormat="1" x14ac:dyDescent="0.2">
      <c r="A1" s="14" t="s">
        <v>19</v>
      </c>
    </row>
    <row r="2" spans="1:7" s="13" customFormat="1" x14ac:dyDescent="0.2">
      <c r="A2" s="13" t="s">
        <v>16</v>
      </c>
    </row>
    <row r="3" spans="1:7" s="13" customFormat="1" x14ac:dyDescent="0.2">
      <c r="A3" s="13" t="s">
        <v>20</v>
      </c>
    </row>
    <row r="5" spans="1:7" x14ac:dyDescent="0.2">
      <c r="A5" s="11" t="s">
        <v>0</v>
      </c>
      <c r="B5" s="11" t="s">
        <v>1</v>
      </c>
      <c r="C5" s="11" t="s">
        <v>2</v>
      </c>
      <c r="D5" s="11" t="s">
        <v>14</v>
      </c>
      <c r="E5" s="11" t="s">
        <v>11</v>
      </c>
      <c r="F5" s="11" t="s">
        <v>12</v>
      </c>
      <c r="G5" s="17" t="s">
        <v>21</v>
      </c>
    </row>
    <row r="6" spans="1:7" x14ac:dyDescent="0.2">
      <c r="A6" s="9">
        <v>44837</v>
      </c>
      <c r="B6" s="13" t="s">
        <v>18</v>
      </c>
      <c r="C6" t="s">
        <v>4</v>
      </c>
      <c r="D6" s="4" t="s">
        <v>15</v>
      </c>
      <c r="E6">
        <v>166</v>
      </c>
      <c r="F6">
        <v>189</v>
      </c>
      <c r="G6" s="19">
        <f>(E6/F6)</f>
        <v>0.87830687830687826</v>
      </c>
    </row>
    <row r="7" spans="1:7" x14ac:dyDescent="0.2">
      <c r="A7" s="9">
        <v>44838</v>
      </c>
      <c r="B7" s="13" t="s">
        <v>18</v>
      </c>
      <c r="C7" t="s">
        <v>4</v>
      </c>
      <c r="D7" s="4" t="s">
        <v>15</v>
      </c>
      <c r="E7">
        <v>170</v>
      </c>
      <c r="F7">
        <v>189</v>
      </c>
      <c r="G7" s="19">
        <f t="shared" ref="G7:G12" si="0">(E7/F7)</f>
        <v>0.89947089947089942</v>
      </c>
    </row>
    <row r="8" spans="1:7" x14ac:dyDescent="0.2">
      <c r="A8" s="9">
        <v>44839</v>
      </c>
      <c r="B8" s="13" t="s">
        <v>18</v>
      </c>
      <c r="C8" t="s">
        <v>4</v>
      </c>
      <c r="D8" s="4" t="s">
        <v>15</v>
      </c>
      <c r="E8">
        <v>170</v>
      </c>
      <c r="F8">
        <v>189</v>
      </c>
      <c r="G8" s="19">
        <f t="shared" si="0"/>
        <v>0.89947089947089942</v>
      </c>
    </row>
    <row r="9" spans="1:7" x14ac:dyDescent="0.2">
      <c r="A9" s="9">
        <v>44840</v>
      </c>
      <c r="B9" s="13" t="s">
        <v>18</v>
      </c>
      <c r="C9" t="s">
        <v>4</v>
      </c>
      <c r="D9" s="4" t="s">
        <v>15</v>
      </c>
      <c r="E9">
        <v>168</v>
      </c>
      <c r="F9">
        <v>189</v>
      </c>
      <c r="G9" s="19">
        <f t="shared" si="0"/>
        <v>0.88888888888888884</v>
      </c>
    </row>
    <row r="10" spans="1:7" x14ac:dyDescent="0.2">
      <c r="A10" s="9">
        <v>44841</v>
      </c>
      <c r="B10" s="13" t="s">
        <v>18</v>
      </c>
      <c r="C10" t="s">
        <v>4</v>
      </c>
      <c r="D10" s="4" t="s">
        <v>15</v>
      </c>
      <c r="E10">
        <v>185</v>
      </c>
      <c r="F10">
        <v>197</v>
      </c>
      <c r="G10" s="19">
        <f t="shared" si="0"/>
        <v>0.93908629441624369</v>
      </c>
    </row>
    <row r="11" spans="1:7" x14ac:dyDescent="0.2">
      <c r="A11" s="9">
        <v>44842</v>
      </c>
      <c r="B11" s="13" t="s">
        <v>18</v>
      </c>
      <c r="C11" t="s">
        <v>4</v>
      </c>
      <c r="D11" s="4" t="s">
        <v>15</v>
      </c>
      <c r="E11">
        <v>169</v>
      </c>
      <c r="F11">
        <v>190</v>
      </c>
      <c r="G11" s="19">
        <f t="shared" si="0"/>
        <v>0.88947368421052631</v>
      </c>
    </row>
    <row r="12" spans="1:7" x14ac:dyDescent="0.2">
      <c r="A12" s="9">
        <v>44843</v>
      </c>
      <c r="B12" s="13" t="s">
        <v>18</v>
      </c>
      <c r="C12" t="s">
        <v>4</v>
      </c>
      <c r="D12" s="4" t="s">
        <v>15</v>
      </c>
      <c r="E12">
        <v>135</v>
      </c>
      <c r="F12">
        <v>151</v>
      </c>
      <c r="G12" s="19">
        <f t="shared" si="0"/>
        <v>0.89403973509933776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CA5083F6-C0F8-4105-8020-D6F03028AF0C}"/>
</file>

<file path=customXml/itemProps2.xml><?xml version="1.0" encoding="utf-8"?>
<ds:datastoreItem xmlns:ds="http://schemas.openxmlformats.org/officeDocument/2006/customXml" ds:itemID="{9D529FBF-DC88-4633-B70A-A116B3AF2AA2}"/>
</file>

<file path=customXml/itemProps3.xml><?xml version="1.0" encoding="utf-8"?>
<ds:datastoreItem xmlns:ds="http://schemas.openxmlformats.org/officeDocument/2006/customXml" ds:itemID="{645D9688-42BF-45D6-A0F9-9EC1961E24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Epping</vt:lpstr>
      <vt:lpstr>Hainault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2022-11-02T08:57:27Z</dcterms:created>
  <dcterms:modified xsi:type="dcterms:W3CDTF">2022-11-02T08:58:04Z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4b6f1-2a55-4aeb-ad8e-a7fb5468eb36_Enabled">
    <vt:lpwstr>true</vt:lpwstr>
  </property>
  <property fmtid="{D5CDD505-2E9C-101B-9397-08002B2CF9AE}" pid="3" name="MSIP_Label_1384b6f1-2a55-4aeb-ad8e-a7fb5468eb36_SetDate">
    <vt:lpwstr>2022-11-02T08:58:04Z</vt:lpwstr>
  </property>
  <property fmtid="{D5CDD505-2E9C-101B-9397-08002B2CF9AE}" pid="4" name="MSIP_Label_1384b6f1-2a55-4aeb-ad8e-a7fb5468eb36_Method">
    <vt:lpwstr>Privileged</vt:lpwstr>
  </property>
  <property fmtid="{D5CDD505-2E9C-101B-9397-08002B2CF9AE}" pid="5" name="MSIP_Label_1384b6f1-2a55-4aeb-ad8e-a7fb5468eb36_Name">
    <vt:lpwstr>TfL Unclassified</vt:lpwstr>
  </property>
  <property fmtid="{D5CDD505-2E9C-101B-9397-08002B2CF9AE}" pid="6" name="MSIP_Label_1384b6f1-2a55-4aeb-ad8e-a7fb5468eb36_SiteId">
    <vt:lpwstr>1fbd65bf-5def-4eea-a692-a089c255346b</vt:lpwstr>
  </property>
  <property fmtid="{D5CDD505-2E9C-101B-9397-08002B2CF9AE}" pid="7" name="MSIP_Label_1384b6f1-2a55-4aeb-ad8e-a7fb5468eb36_ActionId">
    <vt:lpwstr>c93fab8d-0a9c-4ed1-8f8c-bdb87098c523</vt:lpwstr>
  </property>
  <property fmtid="{D5CDD505-2E9C-101B-9397-08002B2CF9AE}" pid="8" name="MSIP_Label_1384b6f1-2a55-4aeb-ad8e-a7fb5468eb36_ContentBits">
    <vt:lpwstr>0</vt:lpwstr>
  </property>
  <property fmtid="{D5CDD505-2E9C-101B-9397-08002B2CF9AE}" pid="9" name="ContentTypeId">
    <vt:lpwstr>0x010100C82E6BD6ED290B429DC7929999399CE1</vt:lpwstr>
  </property>
</Properties>
</file>